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2120" windowHeight="8970"/>
  </bookViews>
  <sheets>
    <sheet name="ИП КАЦМАН" sheetId="2" r:id="rId1"/>
  </sheets>
  <calcPr calcId="125725" refMode="R1C1"/>
</workbook>
</file>

<file path=xl/calcChain.xml><?xml version="1.0" encoding="utf-8"?>
<calcChain xmlns="http://schemas.openxmlformats.org/spreadsheetml/2006/main">
  <c r="E42" i="2"/>
</calcChain>
</file>

<file path=xl/sharedStrings.xml><?xml version="1.0" encoding="utf-8"?>
<sst xmlns="http://schemas.openxmlformats.org/spreadsheetml/2006/main" count="146" uniqueCount="113">
  <si>
    <t>Тип весов</t>
  </si>
  <si>
    <t>Циферблатные до 10 кг (Тюмень)</t>
  </si>
  <si>
    <t>Монорельсовые</t>
  </si>
  <si>
    <t>Гири торговые любого веса (обмен)</t>
  </si>
  <si>
    <t>Примечание:</t>
  </si>
  <si>
    <t>Поверка (клеймение)</t>
  </si>
  <si>
    <t xml:space="preserve">                              до 60 кг</t>
  </si>
  <si>
    <t xml:space="preserve">                              до 150 кг</t>
  </si>
  <si>
    <t xml:space="preserve">                              до 300 кг</t>
  </si>
  <si>
    <t>Товарные до 500 кг</t>
  </si>
  <si>
    <t xml:space="preserve">                до 2000кг</t>
  </si>
  <si>
    <t xml:space="preserve">                до 1000 кг</t>
  </si>
  <si>
    <t>Почтовые до 50 кг</t>
  </si>
  <si>
    <t xml:space="preserve">                 до 100 кг</t>
  </si>
  <si>
    <t xml:space="preserve">                 до 200 кг</t>
  </si>
  <si>
    <t xml:space="preserve">                        до 10 кг (Кировоград)</t>
  </si>
  <si>
    <t xml:space="preserve">                        до 6 кг (круглоголовые)</t>
  </si>
  <si>
    <t xml:space="preserve">                              до 600 кг</t>
  </si>
  <si>
    <t xml:space="preserve">                             до 1500 кг </t>
  </si>
  <si>
    <t>Весовой  чекопечатающий  комплекс</t>
  </si>
  <si>
    <t xml:space="preserve">                             до 2000 кг</t>
  </si>
  <si>
    <t xml:space="preserve">                до 3000 кг</t>
  </si>
  <si>
    <t xml:space="preserve">                до 5000 кг</t>
  </si>
  <si>
    <t xml:space="preserve">                             до 1000 кг</t>
  </si>
  <si>
    <t xml:space="preserve">                             до 5000 кг</t>
  </si>
  <si>
    <t xml:space="preserve">                             до 3000 кг</t>
  </si>
  <si>
    <t>Весы крановые до 20т</t>
  </si>
  <si>
    <t>Весы лаборат. электрон. спец. (до 200 г.)</t>
  </si>
  <si>
    <t xml:space="preserve">                                                 до 1 кг   средн.</t>
  </si>
  <si>
    <t xml:space="preserve">                                                 до 1 кг высокого</t>
  </si>
  <si>
    <t>Квадратные ВЛКТ-500</t>
  </si>
  <si>
    <t>130-00</t>
  </si>
  <si>
    <t xml:space="preserve">Весы электронные до 15 кг </t>
  </si>
  <si>
    <t>Категория ремонта</t>
  </si>
  <si>
    <t>1) Кап.ремонт производится по двойной расценке, установленной за 2 категорию ремонта.</t>
  </si>
  <si>
    <t>2) Стоимость ввода в эксплуатацию приравнивается ко 2 категории ремонта весов.</t>
  </si>
  <si>
    <t>3) Диагностику неисправности весоизмерительных приборов ( в случае отказа Заказчика от ремонта или нецелесообразности ремонта) составляет 50% от расценки ремонта I категории. В случае произведения ремонта стоимость диагностики включается в расценки на ремонт.</t>
  </si>
  <si>
    <t>5) При удаленности объекта свыше 20 км.расценки на ремонт и т/о повышаются на 15 %</t>
  </si>
  <si>
    <t>6)При удаленности объекта свыше 50 км.расценки на ремонт и т/о повышаются на 35 %</t>
  </si>
  <si>
    <t>2040-00</t>
  </si>
  <si>
    <t>1530-00</t>
  </si>
  <si>
    <t>1173-00</t>
  </si>
  <si>
    <t>Почтовые счетные до 50 кг (РП)</t>
  </si>
  <si>
    <t>Лабораторные 3 кл точности ВЛР-1 кг</t>
  </si>
  <si>
    <t xml:space="preserve">                              до 30 кг</t>
  </si>
  <si>
    <t>1296-00</t>
  </si>
  <si>
    <t>Исполнитель:                                      Кацман В.Е.</t>
  </si>
  <si>
    <t>Заказчик:</t>
  </si>
  <si>
    <t>354-00</t>
  </si>
  <si>
    <t>490-00</t>
  </si>
  <si>
    <t>715-00</t>
  </si>
  <si>
    <t>864-00</t>
  </si>
  <si>
    <t>1111-00</t>
  </si>
  <si>
    <t>1189-00</t>
  </si>
  <si>
    <t>2060-00</t>
  </si>
  <si>
    <t>1418-00</t>
  </si>
  <si>
    <t>2295-00</t>
  </si>
  <si>
    <t>5406-00</t>
  </si>
  <si>
    <t>6477-00</t>
  </si>
  <si>
    <t>1561-00</t>
  </si>
  <si>
    <t>903-00</t>
  </si>
  <si>
    <t>2285-00</t>
  </si>
  <si>
    <t>2520-00</t>
  </si>
  <si>
    <t>1969-00</t>
  </si>
  <si>
    <t>1015-00</t>
  </si>
  <si>
    <t>643-00</t>
  </si>
  <si>
    <t>816-00</t>
  </si>
  <si>
    <t>1153-00</t>
  </si>
  <si>
    <t>1280-00</t>
  </si>
  <si>
    <t>1789-00</t>
  </si>
  <si>
    <t>2958-00</t>
  </si>
  <si>
    <t>4488-00</t>
  </si>
  <si>
    <t>185-00</t>
  </si>
  <si>
    <t>556-00</t>
  </si>
  <si>
    <t>752-00</t>
  </si>
  <si>
    <t>987-00</t>
  </si>
  <si>
    <t>1085-00</t>
  </si>
  <si>
    <t>1403-00</t>
  </si>
  <si>
    <t>1724-00</t>
  </si>
  <si>
    <t>3264-00</t>
  </si>
  <si>
    <t>1857-00</t>
  </si>
  <si>
    <t>3876-00</t>
  </si>
  <si>
    <t>7752-00</t>
  </si>
  <si>
    <t>8262-00</t>
  </si>
  <si>
    <t>2407-00</t>
  </si>
  <si>
    <t>1204-00</t>
  </si>
  <si>
    <t>3366-00</t>
  </si>
  <si>
    <t>5202-00</t>
  </si>
  <si>
    <t>3315-00</t>
  </si>
  <si>
    <t>1387-00</t>
  </si>
  <si>
    <t>1000-00</t>
  </si>
  <si>
    <t>1469-00</t>
  </si>
  <si>
    <t>1602-00</t>
  </si>
  <si>
    <t>2260-00</t>
  </si>
  <si>
    <t>2973-00</t>
  </si>
  <si>
    <t>4386-00</t>
  </si>
  <si>
    <t>6732-00</t>
  </si>
  <si>
    <t>358-00</t>
  </si>
  <si>
    <t>974-00</t>
  </si>
  <si>
    <t>1318-00</t>
  </si>
  <si>
    <t>2200-00</t>
  </si>
  <si>
    <t>853-00</t>
  </si>
  <si>
    <t>7)Автотранспортные расходы по поверке оплачивается из расчета 200руб/час</t>
  </si>
  <si>
    <t>8)Диагностика и дефектация весов в случае нецелесообразности ремонта - 50% от расценки 1 категории ремонта.</t>
  </si>
  <si>
    <t>5000-00</t>
  </si>
  <si>
    <t>1762-00</t>
  </si>
  <si>
    <t>2437-00</t>
  </si>
  <si>
    <r>
      <t>4)Транспортные расходы и выезд специалиста в черте города включены в стоимость работ, за чертой города 12 руб/км</t>
    </r>
    <r>
      <rPr>
        <sz val="11"/>
        <color indexed="18"/>
        <rFont val="Times New Roman CYR"/>
        <family val="1"/>
        <charset val="204"/>
      </rPr>
      <t xml:space="preserve"> </t>
    </r>
  </si>
  <si>
    <t>9)Работы по ежегодной Государственной поверке весов включают в себя стоимость ремонта I категории и поверки (клеймение).</t>
  </si>
  <si>
    <t>Прейскурант цен на ремонт и клеймение весов и гирь 2021 год</t>
  </si>
  <si>
    <t>Поверка (клеймение), руб,  без НДС</t>
  </si>
  <si>
    <t>2 категория,     руб,  без НДС</t>
  </si>
  <si>
    <t xml:space="preserve">1 категория,     руб,  без НДС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</si>
</sst>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0"/>
      <name val="Arial"/>
    </font>
    <font>
      <b/>
      <sz val="11"/>
      <color indexed="18"/>
      <name val="Times New Roman CYR"/>
      <family val="1"/>
      <charset val="204"/>
    </font>
    <font>
      <sz val="11"/>
      <color indexed="18"/>
      <name val="Times New Roman CYR"/>
      <family val="1"/>
      <charset val="204"/>
    </font>
    <font>
      <b/>
      <sz val="9.0500000000000007"/>
      <color indexed="18"/>
      <name val="Times New Roman"/>
      <family val="1"/>
    </font>
    <font>
      <sz val="9.0500000000000007"/>
      <color indexed="18"/>
      <name val="Times New Roman"/>
      <family val="1"/>
    </font>
    <font>
      <b/>
      <sz val="9.0500000000000007"/>
      <name val="Times New Roman"/>
      <family val="1"/>
    </font>
    <font>
      <b/>
      <sz val="9.0500000000000007"/>
      <color indexed="12"/>
      <name val="Times New Roman"/>
      <family val="1"/>
    </font>
    <font>
      <b/>
      <sz val="9.0500000000000007"/>
      <color indexed="61"/>
      <name val="Times New Roman"/>
      <family val="1"/>
    </font>
    <font>
      <b/>
      <sz val="9.0500000000000007"/>
      <color indexed="62"/>
      <name val="Times New Roman"/>
      <family val="1"/>
    </font>
    <font>
      <sz val="9"/>
      <color indexed="18"/>
      <name val="Times New Roman CYR"/>
      <family val="1"/>
      <charset val="204"/>
    </font>
    <font>
      <sz val="9"/>
      <color indexed="18"/>
      <name val="Times New Roman"/>
      <family val="1"/>
    </font>
    <font>
      <b/>
      <sz val="14"/>
      <color indexed="12"/>
      <name val="Times New Roman"/>
      <family val="1"/>
      <charset val="204"/>
    </font>
    <font>
      <sz val="10"/>
      <color indexed="18"/>
      <name val="Times New Roman CYR"/>
      <family val="1"/>
      <charset val="204"/>
    </font>
    <font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1" fontId="4" fillId="0" borderId="2" xfId="0" applyNumberFormat="1" applyFont="1" applyBorder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top"/>
    </xf>
    <xf numFmtId="0" fontId="7" fillId="0" borderId="4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right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1" fontId="13" fillId="0" borderId="1" xfId="0" applyNumberFormat="1" applyFont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right"/>
    </xf>
    <xf numFmtId="2" fontId="13" fillId="5" borderId="1" xfId="0" applyNumberFormat="1" applyFont="1" applyFill="1" applyBorder="1" applyAlignment="1">
      <alignment horizontal="right"/>
    </xf>
    <xf numFmtId="1" fontId="13" fillId="5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4</xdr:col>
      <xdr:colOff>962025</xdr:colOff>
      <xdr:row>4</xdr:row>
      <xdr:rowOff>180975</xdr:rowOff>
    </xdr:to>
    <xdr:sp macro="" textlink="">
      <xdr:nvSpPr>
        <xdr:cNvPr id="4" name="TextBox 3"/>
        <xdr:cNvSpPr txBox="1"/>
      </xdr:nvSpPr>
      <xdr:spPr>
        <a:xfrm>
          <a:off x="2724150" y="0"/>
          <a:ext cx="2886075" cy="6858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lang="ru-RU" sz="1100"/>
            <a:t>ООО "ГАРАНТ-ТОРГСЕРВИС"</a:t>
          </a:r>
        </a:p>
        <a:p>
          <a:pPr>
            <a:lnSpc>
              <a:spcPts val="1100"/>
            </a:lnSpc>
          </a:pPr>
          <a:r>
            <a:rPr lang="ru-RU" sz="1100"/>
            <a:t>г. Ижевск, ул. К.Маркса, 395</a:t>
          </a:r>
        </a:p>
        <a:p>
          <a:pPr>
            <a:lnSpc>
              <a:spcPts val="1100"/>
            </a:lnSpc>
          </a:pPr>
          <a:r>
            <a:rPr lang="ru-RU" sz="1100"/>
            <a:t>т. (3412) 43-60-83, 43-56-98 </a:t>
          </a:r>
          <a:r>
            <a:rPr lang="en-US" sz="1100"/>
            <a:t>kasgarant@mail.ru</a:t>
          </a:r>
          <a:endParaRPr lang="ru-RU" sz="1100"/>
        </a:p>
      </xdr:txBody>
    </xdr:sp>
    <xdr:clientData/>
  </xdr:twoCellAnchor>
  <xdr:twoCellAnchor>
    <xdr:from>
      <xdr:col>0</xdr:col>
      <xdr:colOff>2752725</xdr:colOff>
      <xdr:row>0</xdr:row>
      <xdr:rowOff>0</xdr:rowOff>
    </xdr:from>
    <xdr:to>
      <xdr:col>4</xdr:col>
      <xdr:colOff>1028700</xdr:colOff>
      <xdr:row>6</xdr:row>
      <xdr:rowOff>19049</xdr:rowOff>
    </xdr:to>
    <xdr:sp macro="" textlink="">
      <xdr:nvSpPr>
        <xdr:cNvPr id="5" name="TextBox 4"/>
        <xdr:cNvSpPr txBox="1"/>
      </xdr:nvSpPr>
      <xdr:spPr>
        <a:xfrm>
          <a:off x="2752725" y="0"/>
          <a:ext cx="3000375" cy="733424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lang="ru-RU" sz="1100"/>
            <a:t>ИП КАЦМАН ВЯЧЕСЛАВ ЕВЕЛЬЕВИЧ</a:t>
          </a:r>
        </a:p>
        <a:p>
          <a:pPr>
            <a:lnSpc>
              <a:spcPts val="1100"/>
            </a:lnSpc>
          </a:pPr>
          <a:r>
            <a:rPr lang="ru-RU" sz="1100"/>
            <a:t>г. Ижевск, ул. К.Маркса, 395</a:t>
          </a:r>
        </a:p>
        <a:p>
          <a:pPr>
            <a:lnSpc>
              <a:spcPts val="1100"/>
            </a:lnSpc>
          </a:pPr>
          <a:r>
            <a:rPr lang="ru-RU" sz="1100"/>
            <a:t>т. (3412) 43-60-83, 43-56-98 </a:t>
          </a:r>
          <a:r>
            <a:rPr lang="en-US" sz="1100"/>
            <a:t>kasgarant@mail.ru</a:t>
          </a:r>
          <a:r>
            <a:rPr lang="ru-RU" sz="1100"/>
            <a:t> </a:t>
          </a:r>
          <a:r>
            <a:rPr lang="ru-RU" sz="1100" baseline="0"/>
            <a:t>  </a:t>
          </a:r>
          <a:r>
            <a:rPr lang="en-US" sz="1100" baseline="0"/>
            <a:t>www.albatros18.ru</a:t>
          </a:r>
          <a:r>
            <a:rPr lang="ru-RU" sz="1100" baseline="0"/>
            <a:t>, </a:t>
          </a:r>
          <a:r>
            <a:rPr lang="en-US" sz="1100" baseline="0"/>
            <a:t>garant18.com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5"/>
  <sheetViews>
    <sheetView tabSelected="1" workbookViewId="0">
      <selection activeCell="A28" sqref="A2:XFD28"/>
    </sheetView>
  </sheetViews>
  <sheetFormatPr defaultRowHeight="15"/>
  <cols>
    <col min="1" max="1" width="41.5703125" style="1" customWidth="1"/>
    <col min="2" max="2" width="14.7109375" style="1" customWidth="1"/>
    <col min="3" max="3" width="14.5703125" style="1" customWidth="1"/>
    <col min="4" max="4" width="15.140625" style="1" hidden="1" customWidth="1"/>
    <col min="5" max="5" width="16.42578125" style="1" customWidth="1"/>
    <col min="6" max="16384" width="9.140625" style="1"/>
  </cols>
  <sheetData>
    <row r="1" spans="1:8" ht="12.75" customHeight="1">
      <c r="A1" s="41"/>
      <c r="B1" s="41"/>
      <c r="C1" s="41"/>
      <c r="D1" s="41"/>
      <c r="E1" s="41"/>
      <c r="F1" s="24"/>
      <c r="G1"/>
      <c r="H1" s="2"/>
    </row>
    <row r="2" spans="1:8" ht="10.5" customHeight="1">
      <c r="A2" s="41"/>
      <c r="B2" s="41"/>
      <c r="C2" s="41"/>
      <c r="D2" s="41"/>
      <c r="E2" s="41"/>
      <c r="F2" s="24"/>
      <c r="G2"/>
      <c r="H2" s="2"/>
    </row>
    <row r="3" spans="1:8" ht="11.25" customHeight="1">
      <c r="A3" s="41"/>
      <c r="B3" s="41"/>
      <c r="C3" s="41"/>
      <c r="D3" s="41"/>
      <c r="E3" s="41"/>
      <c r="F3" s="24"/>
      <c r="G3"/>
      <c r="H3"/>
    </row>
    <row r="4" spans="1:8" ht="5.25" customHeight="1">
      <c r="A4" s="41"/>
      <c r="B4" s="41"/>
      <c r="C4" s="41"/>
      <c r="D4" s="41"/>
      <c r="E4" s="41"/>
      <c r="F4" s="24"/>
      <c r="G4" s="3"/>
      <c r="H4" s="4"/>
    </row>
    <row r="5" spans="1:8" s="6" customFormat="1" ht="16.5" customHeight="1">
      <c r="A5" s="41"/>
      <c r="B5" s="41"/>
      <c r="C5" s="41"/>
      <c r="D5" s="41"/>
      <c r="E5" s="41"/>
      <c r="F5" s="24"/>
      <c r="G5" s="7"/>
      <c r="H5" s="8"/>
    </row>
    <row r="6" spans="1:8" ht="18.75" hidden="1" customHeight="1">
      <c r="A6" s="45"/>
      <c r="B6" s="46"/>
      <c r="C6" s="46"/>
      <c r="D6" s="11"/>
      <c r="E6" s="10"/>
      <c r="F6" s="3"/>
      <c r="G6" s="3"/>
      <c r="H6" s="4"/>
    </row>
    <row r="7" spans="1:8" s="3" customFormat="1" ht="38.25" customHeight="1">
      <c r="A7" s="51" t="s">
        <v>109</v>
      </c>
      <c r="B7" s="52"/>
      <c r="C7" s="52"/>
      <c r="D7" s="52"/>
      <c r="E7" s="52"/>
    </row>
    <row r="8" spans="1:8" ht="20.25" customHeight="1">
      <c r="A8" s="47" t="s">
        <v>0</v>
      </c>
      <c r="B8" s="49" t="s">
        <v>33</v>
      </c>
      <c r="C8" s="50"/>
      <c r="D8" s="21"/>
      <c r="E8" s="42" t="s">
        <v>110</v>
      </c>
      <c r="F8" s="5"/>
      <c r="G8" s="5"/>
      <c r="H8" s="5"/>
    </row>
    <row r="9" spans="1:8" ht="27" customHeight="1">
      <c r="A9" s="48"/>
      <c r="B9" s="12" t="s">
        <v>112</v>
      </c>
      <c r="C9" s="12" t="s">
        <v>111</v>
      </c>
      <c r="D9" s="23" t="s">
        <v>5</v>
      </c>
      <c r="E9" s="43"/>
      <c r="F9" s="35"/>
    </row>
    <row r="10" spans="1:8" ht="15" customHeight="1">
      <c r="A10" s="26" t="s">
        <v>1</v>
      </c>
      <c r="B10" s="27" t="s">
        <v>48</v>
      </c>
      <c r="C10" s="28" t="s">
        <v>73</v>
      </c>
      <c r="D10" s="29">
        <v>181.7</v>
      </c>
      <c r="E10" s="30" t="s">
        <v>97</v>
      </c>
    </row>
    <row r="11" spans="1:8" ht="12.75" customHeight="1">
      <c r="A11" s="26" t="s">
        <v>15</v>
      </c>
      <c r="B11" s="28" t="s">
        <v>49</v>
      </c>
      <c r="C11" s="28" t="s">
        <v>74</v>
      </c>
      <c r="D11" s="29">
        <v>181.7</v>
      </c>
      <c r="E11" s="30" t="s">
        <v>97</v>
      </c>
    </row>
    <row r="12" spans="1:8" ht="12" customHeight="1">
      <c r="A12" s="26" t="s">
        <v>16</v>
      </c>
      <c r="B12" s="28" t="s">
        <v>49</v>
      </c>
      <c r="C12" s="28" t="s">
        <v>75</v>
      </c>
      <c r="D12" s="29">
        <v>181.7</v>
      </c>
      <c r="E12" s="30" t="s">
        <v>97</v>
      </c>
    </row>
    <row r="13" spans="1:8" ht="12" customHeight="1">
      <c r="A13" s="26" t="s">
        <v>12</v>
      </c>
      <c r="B13" s="28" t="s">
        <v>50</v>
      </c>
      <c r="C13" s="28" t="s">
        <v>75</v>
      </c>
      <c r="D13" s="29">
        <v>338.8</v>
      </c>
      <c r="E13" s="30" t="s">
        <v>98</v>
      </c>
    </row>
    <row r="14" spans="1:8" ht="12.75" customHeight="1">
      <c r="A14" s="26" t="s">
        <v>13</v>
      </c>
      <c r="B14" s="28" t="s">
        <v>51</v>
      </c>
      <c r="C14" s="28" t="s">
        <v>76</v>
      </c>
      <c r="D14" s="29">
        <v>338.8</v>
      </c>
      <c r="E14" s="30" t="s">
        <v>98</v>
      </c>
    </row>
    <row r="15" spans="1:8" ht="12" customHeight="1">
      <c r="A15" s="26" t="s">
        <v>14</v>
      </c>
      <c r="B15" s="28" t="s">
        <v>52</v>
      </c>
      <c r="C15" s="28" t="s">
        <v>77</v>
      </c>
      <c r="D15" s="29">
        <v>338.8</v>
      </c>
      <c r="E15" s="30" t="s">
        <v>98</v>
      </c>
    </row>
    <row r="16" spans="1:8" ht="12" customHeight="1">
      <c r="A16" s="26" t="s">
        <v>9</v>
      </c>
      <c r="B16" s="28" t="s">
        <v>53</v>
      </c>
      <c r="C16" s="28" t="s">
        <v>78</v>
      </c>
      <c r="D16" s="29">
        <v>351.8</v>
      </c>
      <c r="E16" s="30" t="s">
        <v>105</v>
      </c>
    </row>
    <row r="17" spans="1:5" ht="12" customHeight="1">
      <c r="A17" s="26" t="s">
        <v>10</v>
      </c>
      <c r="B17" s="28" t="s">
        <v>54</v>
      </c>
      <c r="C17" s="28" t="s">
        <v>79</v>
      </c>
      <c r="D17" s="29">
        <v>625.6</v>
      </c>
      <c r="E17" s="30" t="s">
        <v>105</v>
      </c>
    </row>
    <row r="18" spans="1:5" ht="12.75" customHeight="1">
      <c r="A18" s="26" t="s">
        <v>11</v>
      </c>
      <c r="B18" s="28" t="s">
        <v>55</v>
      </c>
      <c r="C18" s="28" t="s">
        <v>80</v>
      </c>
      <c r="D18" s="29">
        <v>554.20000000000005</v>
      </c>
      <c r="E18" s="30" t="s">
        <v>105</v>
      </c>
    </row>
    <row r="19" spans="1:5" ht="12.75" customHeight="1">
      <c r="A19" s="31" t="s">
        <v>21</v>
      </c>
      <c r="B19" s="28" t="s">
        <v>56</v>
      </c>
      <c r="C19" s="28" t="s">
        <v>81</v>
      </c>
      <c r="D19" s="29">
        <v>625.6</v>
      </c>
      <c r="E19" s="30" t="s">
        <v>105</v>
      </c>
    </row>
    <row r="20" spans="1:5" ht="12.75" customHeight="1">
      <c r="A20" s="31" t="s">
        <v>22</v>
      </c>
      <c r="B20" s="28" t="s">
        <v>57</v>
      </c>
      <c r="C20" s="28" t="s">
        <v>82</v>
      </c>
      <c r="D20" s="29">
        <v>625.6</v>
      </c>
      <c r="E20" s="30" t="s">
        <v>105</v>
      </c>
    </row>
    <row r="21" spans="1:5" ht="11.25" customHeight="1">
      <c r="A21" s="26" t="s">
        <v>26</v>
      </c>
      <c r="B21" s="28" t="s">
        <v>58</v>
      </c>
      <c r="C21" s="28" t="s">
        <v>83</v>
      </c>
      <c r="D21" s="29">
        <v>732.1</v>
      </c>
      <c r="E21" s="30" t="s">
        <v>104</v>
      </c>
    </row>
    <row r="22" spans="1:5" ht="12" customHeight="1">
      <c r="A22" s="26" t="s">
        <v>2</v>
      </c>
      <c r="B22" s="28" t="s">
        <v>59</v>
      </c>
      <c r="C22" s="28" t="s">
        <v>84</v>
      </c>
      <c r="D22" s="29">
        <v>638.62</v>
      </c>
      <c r="E22" s="30" t="s">
        <v>99</v>
      </c>
    </row>
    <row r="23" spans="1:5" ht="12" customHeight="1">
      <c r="A23" s="26" t="s">
        <v>42</v>
      </c>
      <c r="B23" s="28" t="s">
        <v>60</v>
      </c>
      <c r="C23" s="28" t="s">
        <v>85</v>
      </c>
      <c r="D23" s="29">
        <v>595.78</v>
      </c>
      <c r="E23" s="30" t="s">
        <v>98</v>
      </c>
    </row>
    <row r="24" spans="1:5" ht="12.75" customHeight="1">
      <c r="A24" s="26" t="s">
        <v>43</v>
      </c>
      <c r="B24" s="28" t="s">
        <v>61</v>
      </c>
      <c r="C24" s="28" t="s">
        <v>81</v>
      </c>
      <c r="D24" s="29">
        <v>430.94</v>
      </c>
      <c r="E24" s="30" t="s">
        <v>100</v>
      </c>
    </row>
    <row r="25" spans="1:5" ht="12" customHeight="1">
      <c r="A25" s="26" t="s">
        <v>30</v>
      </c>
      <c r="B25" s="28" t="s">
        <v>39</v>
      </c>
      <c r="C25" s="28" t="s">
        <v>86</v>
      </c>
      <c r="D25" s="29">
        <v>432.23</v>
      </c>
      <c r="E25" s="30" t="s">
        <v>101</v>
      </c>
    </row>
    <row r="26" spans="1:5" ht="12.75" customHeight="1">
      <c r="A26" s="26" t="s">
        <v>27</v>
      </c>
      <c r="B26" s="28" t="s">
        <v>62</v>
      </c>
      <c r="C26" s="28" t="s">
        <v>87</v>
      </c>
      <c r="D26" s="29">
        <v>1753.6</v>
      </c>
      <c r="E26" s="30" t="s">
        <v>106</v>
      </c>
    </row>
    <row r="27" spans="1:5" ht="12" customHeight="1">
      <c r="A27" s="26" t="s">
        <v>29</v>
      </c>
      <c r="B27" s="28" t="s">
        <v>63</v>
      </c>
      <c r="C27" s="28" t="s">
        <v>81</v>
      </c>
      <c r="D27" s="29">
        <v>1165.5999999999999</v>
      </c>
      <c r="E27" s="30" t="s">
        <v>106</v>
      </c>
    </row>
    <row r="28" spans="1:5" ht="12" customHeight="1">
      <c r="A28" s="26" t="s">
        <v>28</v>
      </c>
      <c r="B28" s="28" t="s">
        <v>40</v>
      </c>
      <c r="C28" s="28" t="s">
        <v>88</v>
      </c>
      <c r="D28" s="29">
        <v>732.07</v>
      </c>
      <c r="E28" s="30" t="s">
        <v>106</v>
      </c>
    </row>
    <row r="29" spans="1:5" ht="11.25" customHeight="1">
      <c r="A29" s="26" t="s">
        <v>19</v>
      </c>
      <c r="B29" s="28" t="s">
        <v>64</v>
      </c>
      <c r="C29" s="28" t="s">
        <v>89</v>
      </c>
      <c r="D29" s="29">
        <v>639.91</v>
      </c>
      <c r="E29" s="30" t="s">
        <v>98</v>
      </c>
    </row>
    <row r="30" spans="1:5" ht="12" customHeight="1">
      <c r="A30" s="26" t="s">
        <v>32</v>
      </c>
      <c r="B30" s="28" t="s">
        <v>65</v>
      </c>
      <c r="C30" s="28" t="s">
        <v>90</v>
      </c>
      <c r="D30" s="29">
        <v>473.8</v>
      </c>
      <c r="E30" s="30" t="s">
        <v>101</v>
      </c>
    </row>
    <row r="31" spans="1:5" ht="12" customHeight="1">
      <c r="A31" s="26" t="s">
        <v>44</v>
      </c>
      <c r="B31" s="28" t="s">
        <v>65</v>
      </c>
      <c r="C31" s="28" t="s">
        <v>90</v>
      </c>
      <c r="D31" s="29"/>
      <c r="E31" s="30" t="s">
        <v>98</v>
      </c>
    </row>
    <row r="32" spans="1:5" ht="12" customHeight="1">
      <c r="A32" s="26" t="s">
        <v>6</v>
      </c>
      <c r="B32" s="28" t="s">
        <v>65</v>
      </c>
      <c r="C32" s="28" t="s">
        <v>41</v>
      </c>
      <c r="D32" s="29">
        <v>504.92</v>
      </c>
      <c r="E32" s="30" t="s">
        <v>98</v>
      </c>
    </row>
    <row r="33" spans="1:5" ht="12" customHeight="1">
      <c r="A33" s="36" t="s">
        <v>7</v>
      </c>
      <c r="B33" s="37" t="s">
        <v>66</v>
      </c>
      <c r="C33" s="37" t="s">
        <v>91</v>
      </c>
      <c r="D33" s="38">
        <v>659.4</v>
      </c>
      <c r="E33" s="39" t="s">
        <v>45</v>
      </c>
    </row>
    <row r="34" spans="1:5" ht="12" customHeight="1">
      <c r="A34" s="26" t="s">
        <v>8</v>
      </c>
      <c r="B34" s="28" t="s">
        <v>66</v>
      </c>
      <c r="C34" s="28" t="s">
        <v>92</v>
      </c>
      <c r="D34" s="29">
        <v>659.4</v>
      </c>
      <c r="E34" s="30" t="s">
        <v>45</v>
      </c>
    </row>
    <row r="35" spans="1:5" ht="12" customHeight="1">
      <c r="A35" s="26" t="s">
        <v>17</v>
      </c>
      <c r="B35" s="28" t="s">
        <v>67</v>
      </c>
      <c r="C35" s="28" t="s">
        <v>93</v>
      </c>
      <c r="D35" s="29">
        <v>868.4</v>
      </c>
      <c r="E35" s="30" t="s">
        <v>45</v>
      </c>
    </row>
    <row r="36" spans="1:5" ht="12.75" customHeight="1">
      <c r="A36" s="26" t="s">
        <v>23</v>
      </c>
      <c r="B36" s="28" t="s">
        <v>68</v>
      </c>
      <c r="C36" s="28" t="s">
        <v>94</v>
      </c>
      <c r="D36" s="29">
        <v>868.4</v>
      </c>
      <c r="E36" s="30" t="s">
        <v>45</v>
      </c>
    </row>
    <row r="37" spans="1:5" ht="12" customHeight="1">
      <c r="A37" s="26" t="s">
        <v>18</v>
      </c>
      <c r="B37" s="28" t="s">
        <v>69</v>
      </c>
      <c r="C37" s="28" t="s">
        <v>81</v>
      </c>
      <c r="D37" s="29">
        <v>868.4</v>
      </c>
      <c r="E37" s="30" t="s">
        <v>45</v>
      </c>
    </row>
    <row r="38" spans="1:5" ht="12" customHeight="1">
      <c r="A38" s="32" t="s">
        <v>20</v>
      </c>
      <c r="B38" s="28" t="s">
        <v>39</v>
      </c>
      <c r="C38" s="28" t="s">
        <v>95</v>
      </c>
      <c r="D38" s="29">
        <v>868.4</v>
      </c>
      <c r="E38" s="30" t="s">
        <v>45</v>
      </c>
    </row>
    <row r="39" spans="1:5" ht="12" customHeight="1">
      <c r="A39" s="26" t="s">
        <v>25</v>
      </c>
      <c r="B39" s="28" t="s">
        <v>70</v>
      </c>
      <c r="C39" s="28" t="s">
        <v>57</v>
      </c>
      <c r="D39" s="29"/>
      <c r="E39" s="30" t="s">
        <v>45</v>
      </c>
    </row>
    <row r="40" spans="1:5" ht="12" customHeight="1">
      <c r="A40" s="26" t="s">
        <v>24</v>
      </c>
      <c r="B40" s="28" t="s">
        <v>71</v>
      </c>
      <c r="C40" s="28" t="s">
        <v>96</v>
      </c>
      <c r="D40" s="29"/>
      <c r="E40" s="30" t="s">
        <v>45</v>
      </c>
    </row>
    <row r="41" spans="1:5" ht="11.25" customHeight="1">
      <c r="A41" s="26" t="s">
        <v>3</v>
      </c>
      <c r="B41" s="28"/>
      <c r="C41" s="28" t="s">
        <v>72</v>
      </c>
      <c r="D41" s="29"/>
      <c r="E41" s="33"/>
    </row>
    <row r="42" spans="1:5" ht="11.25" hidden="1" customHeight="1">
      <c r="A42" s="22" t="s">
        <v>4</v>
      </c>
      <c r="B42" s="13" t="s">
        <v>31</v>
      </c>
      <c r="C42" s="22"/>
      <c r="D42" s="22"/>
      <c r="E42" s="16">
        <f>D42*1.1</f>
        <v>0</v>
      </c>
    </row>
    <row r="43" spans="1:5" ht="3" hidden="1" customHeight="1">
      <c r="A43" s="20"/>
      <c r="B43" s="14"/>
      <c r="C43" s="20"/>
      <c r="D43" s="20"/>
      <c r="E43" s="9"/>
    </row>
    <row r="44" spans="1:5" ht="11.25" hidden="1" customHeight="1">
      <c r="A44" s="15"/>
      <c r="B44" s="20"/>
      <c r="C44" s="15"/>
      <c r="D44" s="15"/>
      <c r="E44" s="9"/>
    </row>
    <row r="45" spans="1:5" ht="16.5" customHeight="1">
      <c r="A45" s="15" t="s">
        <v>34</v>
      </c>
      <c r="B45" s="15"/>
      <c r="C45" s="15"/>
      <c r="D45" s="15"/>
      <c r="E45" s="9"/>
    </row>
    <row r="46" spans="1:5" s="3" customFormat="1" ht="11.25" customHeight="1">
      <c r="A46" s="34" t="s">
        <v>35</v>
      </c>
      <c r="B46" s="34"/>
      <c r="C46" s="34"/>
      <c r="D46" s="34"/>
      <c r="E46" s="10"/>
    </row>
    <row r="47" spans="1:5" ht="37.5" customHeight="1">
      <c r="A47" s="44" t="s">
        <v>36</v>
      </c>
      <c r="B47" s="44"/>
      <c r="C47" s="44"/>
      <c r="D47" s="44"/>
      <c r="E47" s="44"/>
    </row>
    <row r="48" spans="1:5" ht="12" customHeight="1">
      <c r="A48" s="17" t="s">
        <v>107</v>
      </c>
      <c r="B48" s="9"/>
      <c r="C48" s="9"/>
      <c r="D48" s="9"/>
      <c r="E48" s="9"/>
    </row>
    <row r="49" spans="1:5" ht="12" customHeight="1">
      <c r="A49" s="17" t="s">
        <v>37</v>
      </c>
      <c r="B49" s="9"/>
      <c r="C49" s="18"/>
      <c r="D49" s="18"/>
      <c r="E49" s="18"/>
    </row>
    <row r="50" spans="1:5" ht="12" customHeight="1">
      <c r="A50" s="17" t="s">
        <v>38</v>
      </c>
      <c r="B50" s="18"/>
      <c r="C50" s="18"/>
      <c r="D50" s="18"/>
      <c r="E50" s="18"/>
    </row>
    <row r="51" spans="1:5" ht="12" customHeight="1">
      <c r="A51" s="17" t="s">
        <v>102</v>
      </c>
      <c r="B51" s="18"/>
      <c r="C51" s="18"/>
      <c r="D51" s="18"/>
      <c r="E51" s="18"/>
    </row>
    <row r="52" spans="1:5" ht="12" customHeight="1">
      <c r="A52" s="17" t="s">
        <v>103</v>
      </c>
      <c r="B52" s="18"/>
      <c r="C52" s="18"/>
      <c r="D52" s="18"/>
      <c r="E52" s="18"/>
    </row>
    <row r="53" spans="1:5" ht="28.5" customHeight="1">
      <c r="A53" s="40" t="s">
        <v>108</v>
      </c>
      <c r="B53" s="40"/>
      <c r="C53" s="40"/>
      <c r="D53" s="40"/>
      <c r="E53" s="40"/>
    </row>
    <row r="54" spans="1:5">
      <c r="A54" s="9" t="s">
        <v>46</v>
      </c>
      <c r="B54" s="18"/>
      <c r="C54" s="9" t="s">
        <v>47</v>
      </c>
      <c r="E54" s="25"/>
    </row>
    <row r="55" spans="1:5">
      <c r="A55" s="19"/>
    </row>
  </sheetData>
  <mergeCells count="8">
    <mergeCell ref="A53:E53"/>
    <mergeCell ref="A1:E5"/>
    <mergeCell ref="E8:E9"/>
    <mergeCell ref="A47:E47"/>
    <mergeCell ref="A6:C6"/>
    <mergeCell ref="A8:A9"/>
    <mergeCell ref="B8:C8"/>
    <mergeCell ref="A7:E7"/>
  </mergeCells>
  <pageMargins left="0.86614173228346458" right="0.5511811023622047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КАЦМАН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KATYAS</cp:lastModifiedBy>
  <cp:lastPrinted>2021-04-01T12:24:56Z</cp:lastPrinted>
  <dcterms:created xsi:type="dcterms:W3CDTF">1996-10-08T23:32:33Z</dcterms:created>
  <dcterms:modified xsi:type="dcterms:W3CDTF">2022-01-10T07:01:54Z</dcterms:modified>
</cp:coreProperties>
</file>